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'Sheet1'!$A$1:$G$43</definedName>
    <definedName name="Z_0846A3F4_5BCB_4553_8BCC_4CC5D794FA69_.wvu.PrintArea" localSheetId="0" hidden="1">'Sheet1'!$A$1:$G$43</definedName>
  </definedNames>
  <calcPr fullCalcOnLoad="1"/>
</workbook>
</file>

<file path=xl/sharedStrings.xml><?xml version="1.0" encoding="utf-8"?>
<sst xmlns="http://schemas.openxmlformats.org/spreadsheetml/2006/main" count="81" uniqueCount="69">
  <si>
    <t>Planetary and Satellite Data</t>
  </si>
  <si>
    <t>Period of</t>
  </si>
  <si>
    <t>Mean Radius</t>
  </si>
  <si>
    <t>Object</t>
  </si>
  <si>
    <t>Mass</t>
  </si>
  <si>
    <t>Radius</t>
  </si>
  <si>
    <t>Rotation</t>
  </si>
  <si>
    <t>of orbit</t>
  </si>
  <si>
    <t>Revolution</t>
  </si>
  <si>
    <t>R^3/T^2</t>
  </si>
  <si>
    <t>Kg</t>
  </si>
  <si>
    <t>Meters</t>
  </si>
  <si>
    <t>(seconds)</t>
  </si>
  <si>
    <t>(meters</t>
  </si>
  <si>
    <t>m^3/s^2</t>
  </si>
  <si>
    <t>Sun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</si>
  <si>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</si>
  <si>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</si>
  <si>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</si>
  <si>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</si>
  <si>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</si>
  <si>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</si>
  <si>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</si>
  <si>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</si>
  <si>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</si>
  <si>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Moon</t>
  </si>
  <si>
    <t>Perigee-Apogee</t>
  </si>
  <si>
    <t>Date</t>
  </si>
  <si>
    <t>Height (km)</t>
  </si>
  <si>
    <t>Launched</t>
  </si>
  <si>
    <t>Sputnick 1</t>
  </si>
  <si>
    <t>229-947</t>
  </si>
  <si>
    <t>Midas 3</t>
  </si>
  <si>
    <t>3428-3466</t>
  </si>
  <si>
    <t>Alouelte 1</t>
  </si>
  <si>
    <t>998-1030</t>
  </si>
  <si>
    <t>Planet</t>
  </si>
  <si>
    <t>Eccentricity</t>
  </si>
  <si>
    <t>Acceleration Due to Gravity</t>
  </si>
  <si>
    <t>Altitude</t>
  </si>
  <si>
    <t>Magnitude of</t>
  </si>
  <si>
    <t>Place</t>
  </si>
  <si>
    <t>Latitude</t>
  </si>
  <si>
    <t>(meters)</t>
  </si>
  <si>
    <r>
      <t>the field (m/s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</si>
  <si>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North Pole</t>
  </si>
  <si>
    <r>
      <t>90</t>
    </r>
    <r>
      <rPr>
        <vertAlign val="superscript"/>
        <sz val="10"/>
        <rFont val="Arial"/>
        <family val="2"/>
      </rPr>
      <t>o</t>
    </r>
  </si>
  <si>
    <t>Greeland</t>
  </si>
  <si>
    <r>
      <t>70</t>
    </r>
    <r>
      <rPr>
        <vertAlign val="superscript"/>
        <sz val="10"/>
        <rFont val="Arial"/>
        <family val="2"/>
      </rPr>
      <t>o</t>
    </r>
  </si>
  <si>
    <t>Stockholm</t>
  </si>
  <si>
    <r>
      <t>59</t>
    </r>
    <r>
      <rPr>
        <vertAlign val="superscript"/>
        <sz val="10"/>
        <rFont val="Arial"/>
        <family val="2"/>
      </rPr>
      <t>o</t>
    </r>
  </si>
  <si>
    <t>Brussels</t>
  </si>
  <si>
    <r>
      <t>51</t>
    </r>
    <r>
      <rPr>
        <vertAlign val="superscript"/>
        <sz val="10"/>
        <rFont val="Arial"/>
        <family val="2"/>
      </rPr>
      <t>o</t>
    </r>
  </si>
  <si>
    <t>Banff</t>
  </si>
  <si>
    <t>Chicago</t>
  </si>
  <si>
    <r>
      <t>42</t>
    </r>
    <r>
      <rPr>
        <vertAlign val="superscript"/>
        <sz val="10"/>
        <rFont val="Arial"/>
        <family val="2"/>
      </rPr>
      <t>o</t>
    </r>
  </si>
  <si>
    <t>New York</t>
  </si>
  <si>
    <r>
      <t>41</t>
    </r>
    <r>
      <rPr>
        <vertAlign val="superscript"/>
        <sz val="10"/>
        <rFont val="Arial"/>
        <family val="2"/>
      </rPr>
      <t>o</t>
    </r>
  </si>
  <si>
    <t>Denver</t>
  </si>
  <si>
    <r>
      <t>40</t>
    </r>
    <r>
      <rPr>
        <vertAlign val="superscript"/>
        <sz val="10"/>
        <rFont val="Arial"/>
        <family val="2"/>
      </rPr>
      <t>o</t>
    </r>
  </si>
  <si>
    <t>San Francisco</t>
  </si>
  <si>
    <r>
      <t>38</t>
    </r>
    <r>
      <rPr>
        <vertAlign val="superscript"/>
        <sz val="10"/>
        <rFont val="Arial"/>
        <family val="2"/>
      </rPr>
      <t>o</t>
    </r>
  </si>
  <si>
    <t>Canal Zone</t>
  </si>
  <si>
    <r>
      <t>9</t>
    </r>
    <r>
      <rPr>
        <vertAlign val="superscript"/>
        <sz val="10"/>
        <rFont val="Arial"/>
        <family val="2"/>
      </rPr>
      <t>o</t>
    </r>
  </si>
  <si>
    <t>Java</t>
  </si>
  <si>
    <r>
      <t>6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South</t>
    </r>
  </si>
  <si>
    <t>New Zealand</t>
  </si>
  <si>
    <r>
      <t>37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South</t>
    </r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</si>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</sst>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11" fontId="0" fillId="0" borderId="0" xfId="0" applyNumberFormat="1" applyAlignment="1">
      <alignment horizontal="center"/>
    </xf>
    <xf numFmtId="11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ySplit="1005" topLeftCell="BM1" activePane="bottomLeft" state="split"/>
      <selection pane="topLeft" activeCell="D3" sqref="D3"/>
      <selection pane="bottomLeft" activeCell="B11" sqref="B11:D11"/>
    </sheetView>
  </sheetViews>
  <sheetFormatPr defaultColWidth="9.140625" defaultRowHeight="12.75"/>
  <cols>
    <col min="1" max="1" width="10.7109375" style="1" customWidth="1"/>
    <col min="2" max="2" width="11.28125" style="1" customWidth="1"/>
    <col min="3" max="3" width="11.7109375" style="1" customWidth="1"/>
    <col min="4" max="4" width="11.00390625" style="1" customWidth="1"/>
    <col min="5" max="5" width="13.57421875" style="1" customWidth="1"/>
    <col min="6" max="6" width="16.8515625" style="1" customWidth="1"/>
    <col min="7" max="7" width="12.7109375" style="8" customWidth="1"/>
  </cols>
  <sheetData>
    <row r="1" spans="1:7" ht="12.75">
      <c r="A1" s="5"/>
      <c r="B1" s="11"/>
      <c r="C1" s="7" t="s">
        <v>0</v>
      </c>
      <c r="D1" s="6"/>
      <c r="E1" s="6"/>
      <c r="F1" s="6"/>
      <c r="G1" s="9"/>
    </row>
    <row r="2" spans="1:7" ht="12.75">
      <c r="A2" s="5"/>
      <c r="B2" s="5"/>
      <c r="C2" s="5"/>
      <c r="D2" s="5"/>
      <c r="E2" s="5"/>
      <c r="F2" s="5"/>
      <c r="G2" s="9"/>
    </row>
    <row r="3" spans="1:8" s="1" customFormat="1" ht="12.75">
      <c r="A3" s="5"/>
      <c r="B3" s="5"/>
      <c r="C3" s="5"/>
      <c r="D3" s="1" t="s">
        <v>1</v>
      </c>
      <c r="E3" s="1" t="s">
        <v>2</v>
      </c>
      <c r="F3" s="1" t="s">
        <v>1</v>
      </c>
      <c r="G3" s="9"/>
      <c r="H3"/>
    </row>
    <row r="4" spans="1:8" s="1" customFormat="1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8" t="s">
        <v>9</v>
      </c>
      <c r="H4"/>
    </row>
    <row r="5" spans="2:8" s="1" customFormat="1" ht="12.75">
      <c r="B5" s="1" t="s">
        <v>10</v>
      </c>
      <c r="C5" s="1" t="s">
        <v>11</v>
      </c>
      <c r="D5" s="1" t="s">
        <v>12</v>
      </c>
      <c r="E5" s="1" t="s">
        <v>13</v>
      </c>
      <c r="F5" s="1" t="s">
        <v>12</v>
      </c>
      <c r="G5" s="8" t="s">
        <v>14</v>
      </c>
      <c r="H5"/>
    </row>
    <row r="6" spans="1:7" ht="12.75">
      <c r="A6" s="5"/>
      <c r="B6" s="5"/>
      <c r="C6" s="5"/>
      <c r="D6" s="5"/>
      <c r="E6" s="5"/>
      <c r="F6" s="5"/>
      <c r="G6" s="9"/>
    </row>
    <row r="7" spans="1:7" ht="12.75">
      <c r="A7" s="1" t="s">
        <v>15</v>
      </c>
      <c r="B7" s="8">
        <v>1.98E+30</v>
      </c>
      <c r="C7" s="8">
        <v>695000000</v>
      </c>
      <c r="D7" s="8">
        <v>2140000</v>
      </c>
      <c r="E7" s="5"/>
      <c r="F7" s="5"/>
      <c r="G7" s="9"/>
    </row>
    <row r="8" spans="1:7" ht="12.75">
      <c r="A8" s="5"/>
      <c r="B8" s="5"/>
      <c r="C8" s="5"/>
      <c r="D8" s="5"/>
      <c r="E8" s="5"/>
      <c r="F8" s="5"/>
      <c r="G8" s="9"/>
    </row>
    <row r="9" spans="1:7" ht="12.75">
      <c r="A9" s="1" t="s">
        <v>16</v>
      </c>
      <c r="B9" s="8">
        <v>3.28E+23</v>
      </c>
      <c r="C9" s="8">
        <v>2570000</v>
      </c>
      <c r="D9" s="8">
        <v>5050000</v>
      </c>
      <c r="E9" s="8">
        <v>57900000000</v>
      </c>
      <c r="F9" s="8">
        <v>7600000</v>
      </c>
      <c r="G9" s="8">
        <f aca="true" t="shared" si="0" ref="G9:G17">E9^3/F9^2</f>
        <v>3.360535647506925E+18</v>
      </c>
    </row>
    <row r="10" spans="1:7" ht="12.75">
      <c r="A10" s="1" t="s">
        <v>17</v>
      </c>
      <c r="B10" s="8">
        <v>4.83E+24</v>
      </c>
      <c r="C10" s="8">
        <v>6310000</v>
      </c>
      <c r="D10" s="8">
        <v>21000000</v>
      </c>
      <c r="E10" s="8">
        <v>108000000000</v>
      </c>
      <c r="F10" s="8">
        <v>19400000</v>
      </c>
      <c r="G10" s="8">
        <f t="shared" si="0"/>
        <v>3.347093208630035E+18</v>
      </c>
    </row>
    <row r="11" spans="1:7" ht="12.75">
      <c r="A11" s="1" t="s">
        <v>18</v>
      </c>
      <c r="B11" s="8">
        <v>5.98E+24</v>
      </c>
      <c r="C11" s="8">
        <v>6380000</v>
      </c>
      <c r="D11" s="8">
        <v>86100</v>
      </c>
      <c r="E11" s="8">
        <v>149000000000</v>
      </c>
      <c r="F11" s="8">
        <v>31600000</v>
      </c>
      <c r="G11" s="8">
        <f t="shared" si="0"/>
        <v>3.312719315814773E+18</v>
      </c>
    </row>
    <row r="12" spans="1:7" ht="12.75">
      <c r="A12" s="1" t="s">
        <v>19</v>
      </c>
      <c r="B12" s="8">
        <v>6.37E+23</v>
      </c>
      <c r="C12" s="8">
        <v>3430000</v>
      </c>
      <c r="D12" s="8">
        <v>88500</v>
      </c>
      <c r="E12" s="8">
        <v>228000000000</v>
      </c>
      <c r="F12" s="8">
        <v>59400000</v>
      </c>
      <c r="G12" s="8">
        <f t="shared" si="0"/>
        <v>3.359167431894704E+18</v>
      </c>
    </row>
    <row r="13" spans="1:7" ht="12.75">
      <c r="A13" s="1" t="s">
        <v>20</v>
      </c>
      <c r="B13" s="8">
        <v>1.9E+27</v>
      </c>
      <c r="C13" s="8">
        <v>71800000</v>
      </c>
      <c r="D13" s="8">
        <v>35400</v>
      </c>
      <c r="E13" s="8">
        <v>778000000000</v>
      </c>
      <c r="F13" s="8">
        <v>374000000</v>
      </c>
      <c r="G13" s="8">
        <f t="shared" si="0"/>
        <v>3.3666315307844086E+18</v>
      </c>
    </row>
    <row r="14" spans="1:7" ht="12.75">
      <c r="A14" s="1" t="s">
        <v>21</v>
      </c>
      <c r="B14" s="8">
        <v>5.67E+26</v>
      </c>
      <c r="C14" s="8">
        <v>60300000</v>
      </c>
      <c r="D14" s="8">
        <v>36000</v>
      </c>
      <c r="E14" s="8">
        <v>1430000000000</v>
      </c>
      <c r="F14" s="8">
        <v>930000000</v>
      </c>
      <c r="G14" s="8">
        <f t="shared" si="0"/>
        <v>3.380976991559718E+18</v>
      </c>
    </row>
    <row r="15" spans="1:7" ht="12.75">
      <c r="A15" s="1" t="s">
        <v>22</v>
      </c>
      <c r="B15" s="8">
        <v>8.8E+25</v>
      </c>
      <c r="C15" s="8">
        <v>26700000</v>
      </c>
      <c r="D15" s="8">
        <v>38800</v>
      </c>
      <c r="E15" s="8">
        <v>2870000000000</v>
      </c>
      <c r="F15" s="8">
        <v>2660000000</v>
      </c>
      <c r="G15" s="8">
        <f t="shared" si="0"/>
        <v>3.3410457063711913E+18</v>
      </c>
    </row>
    <row r="16" spans="1:7" ht="12.75">
      <c r="A16" s="1" t="s">
        <v>23</v>
      </c>
      <c r="B16" s="8">
        <v>1.03E+26</v>
      </c>
      <c r="C16" s="8">
        <v>24800000</v>
      </c>
      <c r="D16" s="8">
        <v>56900</v>
      </c>
      <c r="E16" s="8">
        <v>4500000000000</v>
      </c>
      <c r="F16" s="8">
        <v>5200000000</v>
      </c>
      <c r="G16" s="8">
        <f t="shared" si="0"/>
        <v>3.370007396449704E+18</v>
      </c>
    </row>
    <row r="17" spans="1:7" ht="12.75">
      <c r="A17" s="1" t="s">
        <v>24</v>
      </c>
      <c r="B17" s="8">
        <v>6E+23</v>
      </c>
      <c r="C17" s="8">
        <v>3000000</v>
      </c>
      <c r="D17" s="8">
        <v>551000</v>
      </c>
      <c r="E17" s="8">
        <v>5900000000000</v>
      </c>
      <c r="F17" s="8">
        <v>7820000000</v>
      </c>
      <c r="G17" s="8">
        <f t="shared" si="0"/>
        <v>3.358478162754038E+18</v>
      </c>
    </row>
    <row r="18" spans="1:7" ht="12.75">
      <c r="A18" s="5"/>
      <c r="B18" s="5"/>
      <c r="C18" s="5"/>
      <c r="D18" s="5"/>
      <c r="E18" s="5"/>
      <c r="F18" s="5"/>
      <c r="G18" s="9"/>
    </row>
    <row r="19" spans="1:7" ht="12.75">
      <c r="A19" s="1" t="s">
        <v>25</v>
      </c>
      <c r="B19" s="8">
        <v>7.34E+22</v>
      </c>
      <c r="C19" s="8">
        <v>1740000</v>
      </c>
      <c r="D19" s="8">
        <v>2360000</v>
      </c>
      <c r="E19" s="8">
        <v>380000000</v>
      </c>
      <c r="F19" s="8">
        <v>2360000</v>
      </c>
      <c r="G19" s="8">
        <f>E19^3/F19^2</f>
        <v>9852054007469.117</v>
      </c>
    </row>
    <row r="20" spans="1:7" ht="12.75">
      <c r="A20" s="5"/>
      <c r="B20" s="5"/>
      <c r="C20" s="5"/>
      <c r="D20" s="5"/>
      <c r="E20" s="5"/>
      <c r="F20" s="5"/>
      <c r="G20" s="9"/>
    </row>
    <row r="21" spans="1:7" ht="12.75">
      <c r="A21" s="5"/>
      <c r="B21" s="5"/>
      <c r="C21" s="2" t="s">
        <v>26</v>
      </c>
      <c r="D21" s="1" t="s">
        <v>27</v>
      </c>
      <c r="E21" s="5"/>
      <c r="F21" s="5"/>
      <c r="G21" s="9"/>
    </row>
    <row r="22" spans="1:7" ht="12.75">
      <c r="A22" s="5"/>
      <c r="B22" s="5"/>
      <c r="C22" s="3" t="s">
        <v>28</v>
      </c>
      <c r="D22" s="1" t="s">
        <v>29</v>
      </c>
      <c r="E22" s="5"/>
      <c r="F22" s="5"/>
      <c r="G22" s="9"/>
    </row>
    <row r="23" spans="1:7" ht="12.75">
      <c r="A23" s="1" t="s">
        <v>30</v>
      </c>
      <c r="B23" s="1">
        <v>83.4</v>
      </c>
      <c r="C23" s="1" t="s">
        <v>31</v>
      </c>
      <c r="D23" s="4">
        <v>21097</v>
      </c>
      <c r="E23" s="10">
        <v>6968000</v>
      </c>
      <c r="F23" s="10">
        <v>5772</v>
      </c>
      <c r="G23" s="8">
        <f>E23^3/F23^2</f>
        <v>10154809512214.918</v>
      </c>
    </row>
    <row r="24" spans="1:7" ht="12.75">
      <c r="A24" s="1" t="s">
        <v>32</v>
      </c>
      <c r="B24" s="1">
        <v>1590</v>
      </c>
      <c r="C24" s="1" t="s">
        <v>33</v>
      </c>
      <c r="D24" s="4">
        <v>22474</v>
      </c>
      <c r="E24" s="10">
        <v>9827000</v>
      </c>
      <c r="F24" s="10">
        <v>9690</v>
      </c>
      <c r="G24" s="8">
        <f>E24^3/F24^2</f>
        <v>10106838221001.725</v>
      </c>
    </row>
    <row r="25" spans="1:7" ht="12.75">
      <c r="A25" s="1" t="s">
        <v>34</v>
      </c>
      <c r="B25" s="1">
        <v>145.3</v>
      </c>
      <c r="C25" s="1" t="s">
        <v>35</v>
      </c>
      <c r="D25" s="4">
        <v>22918</v>
      </c>
      <c r="E25" s="10">
        <v>7394000</v>
      </c>
      <c r="F25" s="10">
        <v>6324</v>
      </c>
      <c r="G25" s="8">
        <f>E25^3/F25^2</f>
        <v>10107752896008.54</v>
      </c>
    </row>
    <row r="26" spans="1:7" ht="12.75">
      <c r="A26" s="5"/>
      <c r="B26" s="5"/>
      <c r="C26" s="5"/>
      <c r="D26" s="5"/>
      <c r="E26" s="5"/>
      <c r="F26" s="5"/>
      <c r="G26" s="12"/>
    </row>
    <row r="27" spans="1:7" ht="12.75">
      <c r="A27" s="5"/>
      <c r="B27" s="5"/>
      <c r="C27" s="5"/>
      <c r="D27" s="5"/>
      <c r="E27" s="5"/>
      <c r="F27" s="5"/>
      <c r="G27" s="12"/>
    </row>
    <row r="28" spans="1:7" ht="12.75">
      <c r="A28" s="5"/>
      <c r="B28" s="5"/>
      <c r="C28" s="5"/>
      <c r="D28" s="5"/>
      <c r="E28" s="6" t="s">
        <v>38</v>
      </c>
      <c r="F28" s="6"/>
      <c r="G28" s="5"/>
    </row>
    <row r="29" spans="3:7" ht="12.75">
      <c r="C29" s="5"/>
      <c r="F29" s="1" t="s">
        <v>39</v>
      </c>
      <c r="G29" s="1" t="s">
        <v>40</v>
      </c>
    </row>
    <row r="30" spans="1:8" ht="14.25">
      <c r="A30" s="1" t="s">
        <v>36</v>
      </c>
      <c r="B30" s="1" t="s">
        <v>37</v>
      </c>
      <c r="C30" s="5"/>
      <c r="D30" s="1" t="s">
        <v>41</v>
      </c>
      <c r="E30" s="1" t="s">
        <v>42</v>
      </c>
      <c r="F30" s="1" t="s">
        <v>43</v>
      </c>
      <c r="G30" s="1" t="s">
        <v>44</v>
      </c>
      <c r="H30" t="s">
        <v>68</v>
      </c>
    </row>
    <row r="31" spans="1:7" ht="12.75">
      <c r="A31" s="5"/>
      <c r="B31" s="5"/>
      <c r="C31" s="5"/>
      <c r="D31" s="5"/>
      <c r="E31" s="5"/>
      <c r="F31" s="5"/>
      <c r="G31" s="5"/>
    </row>
    <row r="32" spans="1:7" ht="14.25">
      <c r="A32" s="1" t="s">
        <v>16</v>
      </c>
      <c r="B32" s="1">
        <v>0.206</v>
      </c>
      <c r="C32" s="5"/>
      <c r="D32" s="1" t="s">
        <v>45</v>
      </c>
      <c r="E32" s="1" t="s">
        <v>46</v>
      </c>
      <c r="F32" s="1">
        <v>0</v>
      </c>
      <c r="G32" s="13">
        <v>9.832</v>
      </c>
    </row>
    <row r="33" spans="1:7" ht="14.25">
      <c r="A33" s="1" t="s">
        <v>17</v>
      </c>
      <c r="B33" s="1">
        <v>0.007</v>
      </c>
      <c r="C33" s="5"/>
      <c r="D33" s="1" t="s">
        <v>47</v>
      </c>
      <c r="E33" s="1" t="s">
        <v>48</v>
      </c>
      <c r="F33" s="1">
        <v>20</v>
      </c>
      <c r="G33" s="13">
        <v>9.825</v>
      </c>
    </row>
    <row r="34" spans="1:7" ht="14.25">
      <c r="A34" s="1" t="s">
        <v>18</v>
      </c>
      <c r="B34" s="1">
        <v>0.017</v>
      </c>
      <c r="C34" s="5"/>
      <c r="D34" s="1" t="s">
        <v>49</v>
      </c>
      <c r="E34" s="1" t="s">
        <v>50</v>
      </c>
      <c r="F34" s="1">
        <v>45</v>
      </c>
      <c r="G34" s="13">
        <v>9.818</v>
      </c>
    </row>
    <row r="35" spans="1:7" ht="14.25">
      <c r="A35" s="1" t="s">
        <v>19</v>
      </c>
      <c r="B35" s="1">
        <v>0.093</v>
      </c>
      <c r="C35" s="5"/>
      <c r="D35" s="1" t="s">
        <v>51</v>
      </c>
      <c r="E35" s="1" t="s">
        <v>52</v>
      </c>
      <c r="F35" s="1">
        <v>102</v>
      </c>
      <c r="G35" s="13">
        <v>9.811</v>
      </c>
    </row>
    <row r="36" spans="1:7" ht="14.25">
      <c r="A36" s="1" t="s">
        <v>20</v>
      </c>
      <c r="B36" s="1">
        <v>0.048</v>
      </c>
      <c r="C36" s="5"/>
      <c r="D36" s="1" t="s">
        <v>53</v>
      </c>
      <c r="E36" s="1" t="s">
        <v>52</v>
      </c>
      <c r="F36" s="1">
        <v>1376</v>
      </c>
      <c r="G36" s="13">
        <v>9.808</v>
      </c>
    </row>
    <row r="37" spans="1:7" ht="14.25">
      <c r="A37" s="1" t="s">
        <v>21</v>
      </c>
      <c r="B37" s="1">
        <v>0.056</v>
      </c>
      <c r="C37" s="5"/>
      <c r="D37" s="1" t="s">
        <v>54</v>
      </c>
      <c r="E37" s="1" t="s">
        <v>55</v>
      </c>
      <c r="F37" s="1">
        <v>182</v>
      </c>
      <c r="G37" s="13">
        <v>9.803</v>
      </c>
    </row>
    <row r="38" spans="1:7" ht="14.25">
      <c r="A38" s="1" t="s">
        <v>22</v>
      </c>
      <c r="B38" s="1">
        <v>0.047</v>
      </c>
      <c r="C38" s="5"/>
      <c r="D38" s="1" t="s">
        <v>56</v>
      </c>
      <c r="E38" s="1" t="s">
        <v>57</v>
      </c>
      <c r="F38" s="1">
        <v>38</v>
      </c>
      <c r="G38" s="13">
        <v>9.803</v>
      </c>
    </row>
    <row r="39" spans="1:7" ht="14.25">
      <c r="A39" s="1" t="s">
        <v>23</v>
      </c>
      <c r="B39" s="1">
        <v>0.009</v>
      </c>
      <c r="C39" s="5"/>
      <c r="D39" s="1" t="s">
        <v>58</v>
      </c>
      <c r="E39" s="1" t="s">
        <v>59</v>
      </c>
      <c r="F39" s="1">
        <v>1638</v>
      </c>
      <c r="G39" s="13">
        <v>9.796</v>
      </c>
    </row>
    <row r="40" spans="1:7" ht="14.25">
      <c r="A40" s="1" t="s">
        <v>24</v>
      </c>
      <c r="B40" s="1">
        <v>0.249</v>
      </c>
      <c r="C40" s="5"/>
      <c r="D40" s="1" t="s">
        <v>60</v>
      </c>
      <c r="E40" s="1" t="s">
        <v>61</v>
      </c>
      <c r="F40" s="1">
        <v>114</v>
      </c>
      <c r="G40" s="13">
        <v>9.8</v>
      </c>
    </row>
    <row r="41" spans="3:7" ht="14.25">
      <c r="C41" s="5"/>
      <c r="D41" s="1" t="s">
        <v>62</v>
      </c>
      <c r="E41" s="1" t="s">
        <v>63</v>
      </c>
      <c r="F41" s="1">
        <v>6</v>
      </c>
      <c r="G41" s="13">
        <v>9.782</v>
      </c>
    </row>
    <row r="42" spans="3:7" ht="14.25">
      <c r="C42" s="5"/>
      <c r="D42" s="1" t="s">
        <v>64</v>
      </c>
      <c r="E42" s="1" t="s">
        <v>65</v>
      </c>
      <c r="F42" s="1">
        <v>7</v>
      </c>
      <c r="G42" s="13">
        <v>9.782</v>
      </c>
    </row>
    <row r="43" spans="3:7" ht="14.25">
      <c r="C43" s="5"/>
      <c r="D43" s="1" t="s">
        <v>66</v>
      </c>
      <c r="E43" s="1" t="s">
        <v>67</v>
      </c>
      <c r="F43" s="1">
        <v>3</v>
      </c>
      <c r="G43" s="13">
        <v>9.8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Footer>&amp;C&amp;8&amp;D   &amp;T&amp;R&amp;8&amp;F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and Elnora Heckathorn</dc:creator>
  <cp:keywords/>
  <dc:description/>
  <cp:lastModifiedBy>Dick Heckathorn</cp:lastModifiedBy>
  <cp:lastPrinted>2003-01-29T14:30:29Z</cp:lastPrinted>
  <dcterms:modified xsi:type="dcterms:W3CDTF">2004-01-19T13:50:55Z</dcterms:modified>
  <cp:category/>
  <cp:version/>
  <cp:contentType/>
  <cp:contentStatus/>
</cp:coreProperties>
</file>